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la Lovell\Documents\TWHSBFT\"/>
    </mc:Choice>
  </mc:AlternateContent>
  <bookViews>
    <workbookView xWindow="0" yWindow="0" windowWidth="19200" windowHeight="7155"/>
  </bookViews>
  <sheets>
    <sheet name="Junior High Standings" sheetId="1" r:id="rId1"/>
    <sheet name="Tournament 1" sheetId="2" r:id="rId2"/>
    <sheet name="Tournament 2" sheetId="3" r:id="rId3"/>
    <sheet name="Tournament 3" sheetId="4" r:id="rId4"/>
    <sheet name="Tournament 4" sheetId="5" r:id="rId5"/>
  </sheets>
  <definedNames>
    <definedName name="_xlnm._FilterDatabase" localSheetId="0" hidden="1">'Junior High Standings'!$A$1:$N$1</definedName>
    <definedName name="_xlnm._FilterDatabase" localSheetId="3" hidden="1">'Tournament 3'!$A$1:$D$1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4" l="1"/>
  <c r="C24" i="3"/>
  <c r="C24" i="2"/>
  <c r="H24" i="1" l="1"/>
  <c r="E24" i="1" l="1"/>
  <c r="N16" i="1" l="1"/>
  <c r="N20" i="1"/>
  <c r="N6" i="1"/>
  <c r="N23" i="1"/>
  <c r="N8" i="1"/>
  <c r="N18" i="1"/>
  <c r="N12" i="1"/>
  <c r="N21" i="1"/>
  <c r="N3" i="1"/>
  <c r="B24" i="1" l="1"/>
  <c r="N2" i="1" l="1"/>
  <c r="N4" i="1" l="1"/>
  <c r="N15" i="1" l="1"/>
  <c r="N7" i="1" l="1"/>
  <c r="N5" i="1" l="1"/>
  <c r="N11" i="1" l="1"/>
  <c r="N19" i="1" l="1"/>
  <c r="N10" i="1"/>
  <c r="N14" i="1" l="1"/>
  <c r="N9" i="1" l="1"/>
  <c r="N22" i="1" l="1"/>
  <c r="N17" i="1" l="1"/>
  <c r="N13" i="1"/>
</calcChain>
</file>

<file path=xl/sharedStrings.xml><?xml version="1.0" encoding="utf-8"?>
<sst xmlns="http://schemas.openxmlformats.org/spreadsheetml/2006/main" count="138" uniqueCount="35">
  <si>
    <t>Place</t>
  </si>
  <si>
    <t>Name</t>
  </si>
  <si>
    <t>Clarke / Roth</t>
  </si>
  <si>
    <t>Mathay / Mitchell</t>
  </si>
  <si>
    <t>Noack / Rabel</t>
  </si>
  <si>
    <t>Champlin / Kimmel</t>
  </si>
  <si>
    <t>Fettes / Gonzalez</t>
  </si>
  <si>
    <t>Weaver / Wellendorf</t>
  </si>
  <si>
    <t xml:space="preserve"> Murray / Nelson</t>
  </si>
  <si>
    <t>Bangerter / Hall</t>
  </si>
  <si>
    <t>Dunleavy / Shanahan</t>
  </si>
  <si>
    <t>Blakeslee / Patterson</t>
  </si>
  <si>
    <t xml:space="preserve">Pinsoneault / Rhame </t>
  </si>
  <si>
    <t xml:space="preserve">Miller / Roycraft </t>
  </si>
  <si>
    <t>Alvarez / Miller</t>
  </si>
  <si>
    <t>Gilmore /  Romo Aguilar</t>
  </si>
  <si>
    <t>Almerico / Lewitsch</t>
  </si>
  <si>
    <t>Barr / Heo</t>
  </si>
  <si>
    <t xml:space="preserve">Brautigam / Sieracki </t>
  </si>
  <si>
    <t xml:space="preserve">Casey / Sanders </t>
  </si>
  <si>
    <t>Cravey / Tadlock</t>
  </si>
  <si>
    <t>Crouch / Jones</t>
  </si>
  <si>
    <t>Frechou / Hubert</t>
  </si>
  <si>
    <t>Sparks / Voyles</t>
  </si>
  <si>
    <t>Pounds</t>
  </si>
  <si>
    <t>DNF</t>
  </si>
  <si>
    <t>Tournament #1 Points</t>
  </si>
  <si>
    <t>Tournament #2 Points</t>
  </si>
  <si>
    <t>Tournament #3 Points</t>
  </si>
  <si>
    <t>Tournament #4 Points</t>
  </si>
  <si>
    <t>Total</t>
  </si>
  <si>
    <t>T16</t>
  </si>
  <si>
    <t>Total -</t>
  </si>
  <si>
    <t>T15</t>
  </si>
  <si>
    <t>T14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</si>
</sst>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Arial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showOutlineSymbols="0" showWhiteSpace="0" workbookViewId="0">
      <selection activeCell="P12" sqref="P12"/>
    </sheetView>
  </sheetViews>
  <sheetFormatPr defaultRowHeight="14.25" x14ac:dyDescent="0.2"/>
  <cols>
    <col min="1" max="1" width="20.875" bestFit="1" customWidth="1"/>
    <col min="2" max="2" width="7.75" bestFit="1" customWidth="1"/>
    <col min="3" max="3" width="11.75" customWidth="1"/>
    <col min="4" max="4" width="4.625" bestFit="1" customWidth="1"/>
    <col min="5" max="5" width="8.625" customWidth="1"/>
    <col min="6" max="6" width="11.875" customWidth="1"/>
    <col min="7" max="7" width="4.75" customWidth="1"/>
    <col min="8" max="8" width="8.25" customWidth="1"/>
    <col min="9" max="9" width="11.625" customWidth="1"/>
    <col min="10" max="10" width="5.5" customWidth="1"/>
    <col min="11" max="11" width="7.75" customWidth="1"/>
    <col min="12" max="12" width="11.625" customWidth="1"/>
    <col min="13" max="13" width="4.75" customWidth="1"/>
  </cols>
  <sheetData>
    <row r="1" spans="1:14" s="1" customFormat="1" ht="30" x14ac:dyDescent="0.25">
      <c r="A1" s="1" t="s">
        <v>1</v>
      </c>
      <c r="B1" s="1" t="s">
        <v>24</v>
      </c>
      <c r="C1" s="1" t="s">
        <v>26</v>
      </c>
      <c r="E1" s="1" t="s">
        <v>24</v>
      </c>
      <c r="F1" s="1" t="s">
        <v>27</v>
      </c>
      <c r="H1" s="1" t="s">
        <v>24</v>
      </c>
      <c r="I1" s="1" t="s">
        <v>28</v>
      </c>
      <c r="K1" s="1" t="s">
        <v>24</v>
      </c>
      <c r="L1" s="1" t="s">
        <v>29</v>
      </c>
      <c r="N1" s="1" t="s">
        <v>30</v>
      </c>
    </row>
    <row r="2" spans="1:14" x14ac:dyDescent="0.2">
      <c r="A2" t="s">
        <v>3</v>
      </c>
      <c r="B2">
        <v>8.41</v>
      </c>
      <c r="C2">
        <v>99</v>
      </c>
      <c r="E2">
        <v>2.21</v>
      </c>
      <c r="F2">
        <v>97</v>
      </c>
      <c r="H2">
        <v>7.64</v>
      </c>
      <c r="I2">
        <v>98</v>
      </c>
      <c r="N2">
        <f t="shared" ref="N2:N23" si="0">SUM(C2+F2+I2+L2)</f>
        <v>294</v>
      </c>
    </row>
    <row r="3" spans="1:14" x14ac:dyDescent="0.2">
      <c r="A3" t="s">
        <v>2</v>
      </c>
      <c r="B3">
        <v>10.67</v>
      </c>
      <c r="C3">
        <v>100</v>
      </c>
      <c r="E3">
        <v>0.63</v>
      </c>
      <c r="F3">
        <v>92</v>
      </c>
      <c r="H3">
        <v>15.13</v>
      </c>
      <c r="I3">
        <v>100</v>
      </c>
      <c r="N3">
        <f t="shared" si="0"/>
        <v>292</v>
      </c>
    </row>
    <row r="4" spans="1:14" x14ac:dyDescent="0.2">
      <c r="A4" t="s">
        <v>4</v>
      </c>
      <c r="B4">
        <v>7.11</v>
      </c>
      <c r="C4">
        <v>98</v>
      </c>
      <c r="E4">
        <v>1.97</v>
      </c>
      <c r="F4">
        <v>96</v>
      </c>
      <c r="H4">
        <v>4.91</v>
      </c>
      <c r="I4">
        <v>96</v>
      </c>
      <c r="N4">
        <f t="shared" si="0"/>
        <v>290</v>
      </c>
    </row>
    <row r="5" spans="1:14" x14ac:dyDescent="0.2">
      <c r="A5" t="s">
        <v>7</v>
      </c>
      <c r="B5">
        <v>4.6100000000000003</v>
      </c>
      <c r="C5">
        <v>95</v>
      </c>
      <c r="E5">
        <v>2.42</v>
      </c>
      <c r="F5">
        <v>98</v>
      </c>
      <c r="H5">
        <v>4.2699999999999996</v>
      </c>
      <c r="I5">
        <v>95</v>
      </c>
      <c r="N5">
        <f t="shared" si="0"/>
        <v>288</v>
      </c>
    </row>
    <row r="6" spans="1:14" x14ac:dyDescent="0.2">
      <c r="A6" t="s">
        <v>19</v>
      </c>
      <c r="B6">
        <v>0</v>
      </c>
      <c r="C6">
        <v>82</v>
      </c>
      <c r="E6">
        <v>3.56</v>
      </c>
      <c r="F6">
        <v>100</v>
      </c>
      <c r="H6">
        <v>5.2</v>
      </c>
      <c r="I6">
        <v>97</v>
      </c>
      <c r="N6">
        <f t="shared" si="0"/>
        <v>279</v>
      </c>
    </row>
    <row r="7" spans="1:14" x14ac:dyDescent="0.2">
      <c r="A7" t="s">
        <v>6</v>
      </c>
      <c r="B7">
        <v>4.6100000000000003</v>
      </c>
      <c r="C7">
        <v>96</v>
      </c>
      <c r="E7">
        <v>1.73</v>
      </c>
      <c r="F7">
        <v>95</v>
      </c>
      <c r="H7">
        <v>0.74</v>
      </c>
      <c r="I7">
        <v>86</v>
      </c>
      <c r="N7">
        <f t="shared" si="0"/>
        <v>277</v>
      </c>
    </row>
    <row r="8" spans="1:14" x14ac:dyDescent="0.2">
      <c r="A8" t="s">
        <v>21</v>
      </c>
      <c r="B8">
        <v>0</v>
      </c>
      <c r="C8">
        <v>82</v>
      </c>
      <c r="E8">
        <v>3.1</v>
      </c>
      <c r="F8">
        <v>99</v>
      </c>
      <c r="H8">
        <v>4.0599999999999996</v>
      </c>
      <c r="I8">
        <v>94</v>
      </c>
      <c r="N8">
        <f t="shared" si="0"/>
        <v>275</v>
      </c>
    </row>
    <row r="9" spans="1:14" x14ac:dyDescent="0.2">
      <c r="A9" t="s">
        <v>12</v>
      </c>
      <c r="B9">
        <v>1.7</v>
      </c>
      <c r="C9">
        <v>90</v>
      </c>
      <c r="E9">
        <v>1.1599999999999999</v>
      </c>
      <c r="F9">
        <v>93</v>
      </c>
      <c r="H9">
        <v>3.17</v>
      </c>
      <c r="I9">
        <v>92</v>
      </c>
      <c r="N9">
        <f t="shared" si="0"/>
        <v>275</v>
      </c>
    </row>
    <row r="10" spans="1:14" x14ac:dyDescent="0.2">
      <c r="A10" t="s">
        <v>10</v>
      </c>
      <c r="B10">
        <v>2.85</v>
      </c>
      <c r="C10">
        <v>92</v>
      </c>
      <c r="E10">
        <v>0</v>
      </c>
      <c r="F10">
        <v>83</v>
      </c>
      <c r="H10">
        <v>7.96</v>
      </c>
      <c r="I10">
        <v>99</v>
      </c>
      <c r="N10">
        <f t="shared" si="0"/>
        <v>274</v>
      </c>
    </row>
    <row r="11" spans="1:14" x14ac:dyDescent="0.2">
      <c r="A11" t="s">
        <v>8</v>
      </c>
      <c r="B11">
        <v>4.1100000000000003</v>
      </c>
      <c r="C11">
        <v>94</v>
      </c>
      <c r="E11">
        <v>0.39</v>
      </c>
      <c r="F11">
        <v>90</v>
      </c>
      <c r="H11">
        <v>0</v>
      </c>
      <c r="I11">
        <v>81</v>
      </c>
      <c r="N11">
        <f t="shared" si="0"/>
        <v>265</v>
      </c>
    </row>
    <row r="12" spans="1:14" x14ac:dyDescent="0.2">
      <c r="A12" t="s">
        <v>23</v>
      </c>
      <c r="B12">
        <v>0</v>
      </c>
      <c r="C12">
        <v>82</v>
      </c>
      <c r="E12">
        <v>0.26</v>
      </c>
      <c r="F12">
        <v>88</v>
      </c>
      <c r="H12">
        <v>3.85</v>
      </c>
      <c r="I12">
        <v>93</v>
      </c>
      <c r="N12">
        <f t="shared" si="0"/>
        <v>263</v>
      </c>
    </row>
    <row r="13" spans="1:14" x14ac:dyDescent="0.2">
      <c r="A13" t="s">
        <v>15</v>
      </c>
      <c r="B13">
        <v>0.99</v>
      </c>
      <c r="C13">
        <v>87</v>
      </c>
      <c r="E13">
        <v>0</v>
      </c>
      <c r="F13">
        <v>83</v>
      </c>
      <c r="H13">
        <v>2.48</v>
      </c>
      <c r="I13">
        <v>91</v>
      </c>
      <c r="N13">
        <f t="shared" si="0"/>
        <v>261</v>
      </c>
    </row>
    <row r="14" spans="1:14" x14ac:dyDescent="0.2">
      <c r="A14" t="s">
        <v>11</v>
      </c>
      <c r="B14">
        <v>1.8</v>
      </c>
      <c r="C14">
        <v>91</v>
      </c>
      <c r="E14">
        <v>0</v>
      </c>
      <c r="F14">
        <v>83</v>
      </c>
      <c r="H14">
        <v>0.92</v>
      </c>
      <c r="I14">
        <v>87</v>
      </c>
      <c r="N14">
        <f t="shared" si="0"/>
        <v>261</v>
      </c>
    </row>
    <row r="15" spans="1:14" x14ac:dyDescent="0.2">
      <c r="A15" t="s">
        <v>5</v>
      </c>
      <c r="B15">
        <v>6.57</v>
      </c>
      <c r="C15">
        <v>97</v>
      </c>
      <c r="E15">
        <v>0</v>
      </c>
      <c r="F15">
        <v>83</v>
      </c>
      <c r="H15">
        <v>0</v>
      </c>
      <c r="I15">
        <v>81</v>
      </c>
      <c r="N15">
        <f>SUM(C15+F15+I15+L15)</f>
        <v>261</v>
      </c>
    </row>
    <row r="16" spans="1:14" x14ac:dyDescent="0.2">
      <c r="A16" t="s">
        <v>16</v>
      </c>
      <c r="B16">
        <v>0</v>
      </c>
      <c r="C16">
        <v>82</v>
      </c>
      <c r="E16">
        <v>0.26</v>
      </c>
      <c r="F16">
        <v>89</v>
      </c>
      <c r="H16">
        <v>2.29</v>
      </c>
      <c r="I16">
        <v>89</v>
      </c>
      <c r="N16">
        <f t="shared" si="0"/>
        <v>260</v>
      </c>
    </row>
    <row r="17" spans="1:18" x14ac:dyDescent="0.2">
      <c r="A17" t="s">
        <v>14</v>
      </c>
      <c r="B17">
        <v>1.47</v>
      </c>
      <c r="C17">
        <v>88</v>
      </c>
      <c r="E17">
        <v>0.59</v>
      </c>
      <c r="F17">
        <v>91</v>
      </c>
      <c r="H17">
        <v>0</v>
      </c>
      <c r="I17">
        <v>81</v>
      </c>
      <c r="N17">
        <f t="shared" si="0"/>
        <v>260</v>
      </c>
    </row>
    <row r="18" spans="1:18" x14ac:dyDescent="0.2">
      <c r="A18" t="s">
        <v>22</v>
      </c>
      <c r="B18">
        <v>0</v>
      </c>
      <c r="C18">
        <v>82</v>
      </c>
      <c r="E18">
        <v>1.32</v>
      </c>
      <c r="F18">
        <v>94</v>
      </c>
      <c r="H18">
        <v>0</v>
      </c>
      <c r="I18">
        <v>81</v>
      </c>
      <c r="N18">
        <f t="shared" si="0"/>
        <v>257</v>
      </c>
    </row>
    <row r="19" spans="1:18" x14ac:dyDescent="0.2">
      <c r="A19" t="s">
        <v>9</v>
      </c>
      <c r="B19">
        <v>2.92</v>
      </c>
      <c r="C19">
        <v>93</v>
      </c>
      <c r="E19">
        <v>0</v>
      </c>
      <c r="F19">
        <v>83</v>
      </c>
      <c r="H19">
        <v>0</v>
      </c>
      <c r="I19">
        <v>81</v>
      </c>
      <c r="N19">
        <f t="shared" si="0"/>
        <v>257</v>
      </c>
    </row>
    <row r="20" spans="1:18" x14ac:dyDescent="0.2">
      <c r="A20" t="s">
        <v>17</v>
      </c>
      <c r="B20">
        <v>0</v>
      </c>
      <c r="C20">
        <v>82</v>
      </c>
      <c r="E20">
        <v>0</v>
      </c>
      <c r="F20">
        <v>83</v>
      </c>
      <c r="H20">
        <v>2.44</v>
      </c>
      <c r="I20">
        <v>90</v>
      </c>
      <c r="N20">
        <f t="shared" si="0"/>
        <v>255</v>
      </c>
    </row>
    <row r="21" spans="1:18" x14ac:dyDescent="0.2">
      <c r="A21" t="s">
        <v>18</v>
      </c>
      <c r="B21">
        <v>0</v>
      </c>
      <c r="C21">
        <v>62</v>
      </c>
      <c r="D21" t="s">
        <v>25</v>
      </c>
      <c r="E21">
        <v>0</v>
      </c>
      <c r="F21">
        <v>83</v>
      </c>
      <c r="H21">
        <v>1.69</v>
      </c>
      <c r="I21">
        <v>88</v>
      </c>
      <c r="N21">
        <f t="shared" si="0"/>
        <v>233</v>
      </c>
    </row>
    <row r="22" spans="1:18" x14ac:dyDescent="0.2">
      <c r="A22" t="s">
        <v>13</v>
      </c>
      <c r="B22">
        <v>1.69</v>
      </c>
      <c r="C22">
        <v>89</v>
      </c>
      <c r="E22">
        <v>0</v>
      </c>
      <c r="F22">
        <v>83</v>
      </c>
      <c r="H22">
        <v>0</v>
      </c>
      <c r="I22">
        <v>61</v>
      </c>
      <c r="J22" t="s">
        <v>25</v>
      </c>
      <c r="N22">
        <f>SUM(C22+F22+I22+L22)</f>
        <v>233</v>
      </c>
    </row>
    <row r="23" spans="1:18" x14ac:dyDescent="0.2">
      <c r="A23" t="s">
        <v>20</v>
      </c>
      <c r="B23">
        <v>0</v>
      </c>
      <c r="C23">
        <v>82</v>
      </c>
      <c r="E23">
        <v>0</v>
      </c>
      <c r="F23">
        <v>83</v>
      </c>
      <c r="H23">
        <v>0</v>
      </c>
      <c r="I23">
        <v>61</v>
      </c>
      <c r="J23" t="s">
        <v>25</v>
      </c>
      <c r="N23">
        <f t="shared" si="0"/>
        <v>226</v>
      </c>
    </row>
    <row r="24" spans="1:18" ht="15" x14ac:dyDescent="0.25">
      <c r="A24" s="5" t="s">
        <v>32</v>
      </c>
      <c r="B24" s="4">
        <f>SUM(B2:B23)</f>
        <v>59.51</v>
      </c>
      <c r="C24" s="4"/>
      <c r="D24" s="4"/>
      <c r="E24" s="4">
        <f>SUM(E2:E23)</f>
        <v>19.600000000000001</v>
      </c>
      <c r="F24" s="4"/>
      <c r="G24" s="4"/>
      <c r="H24" s="4">
        <f>SUM(H2:H23)</f>
        <v>66.75</v>
      </c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16" sqref="G16"/>
    </sheetView>
  </sheetViews>
  <sheetFormatPr defaultRowHeight="14.25" x14ac:dyDescent="0.2"/>
  <cols>
    <col min="1" max="1" width="5.75" style="3" bestFit="1" customWidth="1"/>
    <col min="2" max="2" width="20.5" bestFit="1" customWidth="1"/>
    <col min="4" max="4" width="14.875" customWidth="1"/>
  </cols>
  <sheetData>
    <row r="1" spans="1:4" ht="30" x14ac:dyDescent="0.2">
      <c r="A1" s="2" t="s">
        <v>0</v>
      </c>
      <c r="B1" s="6" t="s">
        <v>1</v>
      </c>
      <c r="C1" s="6" t="s">
        <v>24</v>
      </c>
      <c r="D1" s="6" t="s">
        <v>26</v>
      </c>
    </row>
    <row r="2" spans="1:4" x14ac:dyDescent="0.2">
      <c r="A2" s="3">
        <v>1</v>
      </c>
      <c r="B2" t="s">
        <v>2</v>
      </c>
      <c r="C2">
        <v>10.67</v>
      </c>
      <c r="D2">
        <v>100</v>
      </c>
    </row>
    <row r="3" spans="1:4" x14ac:dyDescent="0.2">
      <c r="A3" s="3">
        <v>2</v>
      </c>
      <c r="B3" t="s">
        <v>3</v>
      </c>
      <c r="C3">
        <v>8.41</v>
      </c>
      <c r="D3">
        <v>99</v>
      </c>
    </row>
    <row r="4" spans="1:4" x14ac:dyDescent="0.2">
      <c r="A4" s="3">
        <v>3</v>
      </c>
      <c r="B4" t="s">
        <v>4</v>
      </c>
      <c r="C4">
        <v>7.11</v>
      </c>
      <c r="D4">
        <v>98</v>
      </c>
    </row>
    <row r="5" spans="1:4" x14ac:dyDescent="0.2">
      <c r="A5" s="3">
        <v>4</v>
      </c>
      <c r="B5" t="s">
        <v>5</v>
      </c>
      <c r="C5">
        <v>6.57</v>
      </c>
      <c r="D5">
        <v>97</v>
      </c>
    </row>
    <row r="6" spans="1:4" x14ac:dyDescent="0.2">
      <c r="A6" s="3">
        <v>5</v>
      </c>
      <c r="B6" t="s">
        <v>6</v>
      </c>
      <c r="C6">
        <v>4.6100000000000003</v>
      </c>
      <c r="D6">
        <v>96</v>
      </c>
    </row>
    <row r="7" spans="1:4" x14ac:dyDescent="0.2">
      <c r="A7" s="3">
        <v>6</v>
      </c>
      <c r="B7" t="s">
        <v>7</v>
      </c>
      <c r="C7">
        <v>4.6100000000000003</v>
      </c>
      <c r="D7">
        <v>95</v>
      </c>
    </row>
    <row r="8" spans="1:4" x14ac:dyDescent="0.2">
      <c r="A8" s="3">
        <v>7</v>
      </c>
      <c r="B8" t="s">
        <v>8</v>
      </c>
      <c r="C8">
        <v>4.1100000000000003</v>
      </c>
      <c r="D8">
        <v>94</v>
      </c>
    </row>
    <row r="9" spans="1:4" x14ac:dyDescent="0.2">
      <c r="A9" s="3">
        <v>8</v>
      </c>
      <c r="B9" t="s">
        <v>9</v>
      </c>
      <c r="C9">
        <v>2.92</v>
      </c>
      <c r="D9">
        <v>93</v>
      </c>
    </row>
    <row r="10" spans="1:4" x14ac:dyDescent="0.2">
      <c r="A10" s="3">
        <v>9</v>
      </c>
      <c r="B10" t="s">
        <v>10</v>
      </c>
      <c r="C10">
        <v>2.85</v>
      </c>
      <c r="D10">
        <v>92</v>
      </c>
    </row>
    <row r="11" spans="1:4" x14ac:dyDescent="0.2">
      <c r="A11" s="3">
        <v>10</v>
      </c>
      <c r="B11" t="s">
        <v>11</v>
      </c>
      <c r="C11">
        <v>1.8</v>
      </c>
      <c r="D11">
        <v>91</v>
      </c>
    </row>
    <row r="12" spans="1:4" x14ac:dyDescent="0.2">
      <c r="A12" s="3">
        <v>11</v>
      </c>
      <c r="B12" t="s">
        <v>12</v>
      </c>
      <c r="C12">
        <v>1.7</v>
      </c>
      <c r="D12">
        <v>90</v>
      </c>
    </row>
    <row r="13" spans="1:4" x14ac:dyDescent="0.2">
      <c r="A13" s="3">
        <v>12</v>
      </c>
      <c r="B13" t="s">
        <v>13</v>
      </c>
      <c r="C13">
        <v>1.69</v>
      </c>
      <c r="D13">
        <v>89</v>
      </c>
    </row>
    <row r="14" spans="1:4" x14ac:dyDescent="0.2">
      <c r="A14" s="3">
        <v>13</v>
      </c>
      <c r="B14" t="s">
        <v>14</v>
      </c>
      <c r="C14">
        <v>1.47</v>
      </c>
      <c r="D14">
        <v>88</v>
      </c>
    </row>
    <row r="15" spans="1:4" x14ac:dyDescent="0.2">
      <c r="A15" s="3">
        <v>14</v>
      </c>
      <c r="B15" t="s">
        <v>15</v>
      </c>
      <c r="C15">
        <v>0.99</v>
      </c>
      <c r="D15">
        <v>87</v>
      </c>
    </row>
    <row r="16" spans="1:4" x14ac:dyDescent="0.2">
      <c r="A16" s="3" t="s">
        <v>33</v>
      </c>
      <c r="B16" t="s">
        <v>19</v>
      </c>
      <c r="C16">
        <v>0</v>
      </c>
      <c r="D16">
        <v>82</v>
      </c>
    </row>
    <row r="17" spans="1:4" x14ac:dyDescent="0.2">
      <c r="A17" s="3" t="s">
        <v>33</v>
      </c>
      <c r="B17" t="s">
        <v>21</v>
      </c>
      <c r="C17">
        <v>0</v>
      </c>
      <c r="D17">
        <v>82</v>
      </c>
    </row>
    <row r="18" spans="1:4" x14ac:dyDescent="0.2">
      <c r="A18" s="3" t="s">
        <v>33</v>
      </c>
      <c r="B18" t="s">
        <v>23</v>
      </c>
      <c r="C18">
        <v>0</v>
      </c>
      <c r="D18">
        <v>82</v>
      </c>
    </row>
    <row r="19" spans="1:4" x14ac:dyDescent="0.2">
      <c r="A19" s="3" t="s">
        <v>33</v>
      </c>
      <c r="B19" t="s">
        <v>16</v>
      </c>
      <c r="C19">
        <v>0</v>
      </c>
      <c r="D19">
        <v>82</v>
      </c>
    </row>
    <row r="20" spans="1:4" x14ac:dyDescent="0.2">
      <c r="A20" s="3" t="s">
        <v>33</v>
      </c>
      <c r="B20" t="s">
        <v>22</v>
      </c>
      <c r="C20">
        <v>0</v>
      </c>
      <c r="D20">
        <v>82</v>
      </c>
    </row>
    <row r="21" spans="1:4" x14ac:dyDescent="0.2">
      <c r="A21" s="3" t="s">
        <v>33</v>
      </c>
      <c r="B21" t="s">
        <v>17</v>
      </c>
      <c r="C21">
        <v>0</v>
      </c>
      <c r="D21">
        <v>82</v>
      </c>
    </row>
    <row r="22" spans="1:4" x14ac:dyDescent="0.2">
      <c r="A22" s="3" t="s">
        <v>33</v>
      </c>
      <c r="B22" t="s">
        <v>20</v>
      </c>
      <c r="C22">
        <v>0</v>
      </c>
      <c r="D22">
        <v>82</v>
      </c>
    </row>
    <row r="23" spans="1:4" x14ac:dyDescent="0.2">
      <c r="A23" s="3" t="s">
        <v>25</v>
      </c>
      <c r="B23" t="s">
        <v>18</v>
      </c>
      <c r="C23">
        <v>0</v>
      </c>
      <c r="D23">
        <v>62</v>
      </c>
    </row>
    <row r="24" spans="1:4" ht="15" x14ac:dyDescent="0.25">
      <c r="C24" s="4">
        <f>SUM(C2:C23)</f>
        <v>59.51</v>
      </c>
    </row>
  </sheetData>
  <sortState ref="B2:D23">
    <sortCondition descending="1" ref="D2:D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24" sqref="C24"/>
    </sheetView>
  </sheetViews>
  <sheetFormatPr defaultRowHeight="14.25" x14ac:dyDescent="0.2"/>
  <cols>
    <col min="1" max="1" width="9" style="3"/>
    <col min="2" max="2" width="20.5" bestFit="1" customWidth="1"/>
    <col min="4" max="4" width="13" customWidth="1"/>
  </cols>
  <sheetData>
    <row r="1" spans="1:4" ht="30" x14ac:dyDescent="0.25">
      <c r="A1" s="1" t="s">
        <v>0</v>
      </c>
      <c r="B1" s="2" t="s">
        <v>1</v>
      </c>
      <c r="C1" s="2" t="s">
        <v>24</v>
      </c>
      <c r="D1" s="2" t="s">
        <v>27</v>
      </c>
    </row>
    <row r="2" spans="1:4" x14ac:dyDescent="0.2">
      <c r="A2" s="3">
        <v>1</v>
      </c>
      <c r="B2" t="s">
        <v>19</v>
      </c>
      <c r="C2">
        <v>3.56</v>
      </c>
      <c r="D2">
        <v>100</v>
      </c>
    </row>
    <row r="3" spans="1:4" x14ac:dyDescent="0.2">
      <c r="A3" s="3">
        <v>2</v>
      </c>
      <c r="B3" t="s">
        <v>21</v>
      </c>
      <c r="C3">
        <v>3.1</v>
      </c>
      <c r="D3">
        <v>99</v>
      </c>
    </row>
    <row r="4" spans="1:4" x14ac:dyDescent="0.2">
      <c r="A4" s="3">
        <v>3</v>
      </c>
      <c r="B4" t="s">
        <v>7</v>
      </c>
      <c r="C4">
        <v>2.42</v>
      </c>
      <c r="D4">
        <v>98</v>
      </c>
    </row>
    <row r="5" spans="1:4" x14ac:dyDescent="0.2">
      <c r="A5" s="3">
        <v>4</v>
      </c>
      <c r="B5" t="s">
        <v>3</v>
      </c>
      <c r="C5">
        <v>2.21</v>
      </c>
      <c r="D5">
        <v>97</v>
      </c>
    </row>
    <row r="6" spans="1:4" x14ac:dyDescent="0.2">
      <c r="A6" s="3">
        <v>5</v>
      </c>
      <c r="B6" t="s">
        <v>4</v>
      </c>
      <c r="C6">
        <v>1.97</v>
      </c>
      <c r="D6">
        <v>96</v>
      </c>
    </row>
    <row r="7" spans="1:4" x14ac:dyDescent="0.2">
      <c r="A7" s="3">
        <v>6</v>
      </c>
      <c r="B7" t="s">
        <v>6</v>
      </c>
      <c r="C7">
        <v>1.73</v>
      </c>
      <c r="D7">
        <v>95</v>
      </c>
    </row>
    <row r="8" spans="1:4" x14ac:dyDescent="0.2">
      <c r="A8" s="3">
        <v>7</v>
      </c>
      <c r="B8" t="s">
        <v>22</v>
      </c>
      <c r="C8">
        <v>1.32</v>
      </c>
      <c r="D8">
        <v>94</v>
      </c>
    </row>
    <row r="9" spans="1:4" x14ac:dyDescent="0.2">
      <c r="A9" s="3">
        <v>8</v>
      </c>
      <c r="B9" t="s">
        <v>12</v>
      </c>
      <c r="C9">
        <v>1.1599999999999999</v>
      </c>
      <c r="D9">
        <v>93</v>
      </c>
    </row>
    <row r="10" spans="1:4" x14ac:dyDescent="0.2">
      <c r="A10" s="3">
        <v>9</v>
      </c>
      <c r="B10" t="s">
        <v>2</v>
      </c>
      <c r="C10">
        <v>0.63</v>
      </c>
      <c r="D10">
        <v>92</v>
      </c>
    </row>
    <row r="11" spans="1:4" x14ac:dyDescent="0.2">
      <c r="A11" s="3">
        <v>10</v>
      </c>
      <c r="B11" t="s">
        <v>14</v>
      </c>
      <c r="C11">
        <v>0.59</v>
      </c>
      <c r="D11">
        <v>91</v>
      </c>
    </row>
    <row r="12" spans="1:4" x14ac:dyDescent="0.2">
      <c r="A12" s="3">
        <v>11</v>
      </c>
      <c r="B12" t="s">
        <v>8</v>
      </c>
      <c r="C12">
        <v>0.39</v>
      </c>
      <c r="D12">
        <v>90</v>
      </c>
    </row>
    <row r="13" spans="1:4" x14ac:dyDescent="0.2">
      <c r="A13" s="3">
        <v>12</v>
      </c>
      <c r="B13" t="s">
        <v>16</v>
      </c>
      <c r="C13">
        <v>0.26</v>
      </c>
      <c r="D13">
        <v>89</v>
      </c>
    </row>
    <row r="14" spans="1:4" x14ac:dyDescent="0.2">
      <c r="A14" s="3">
        <v>13</v>
      </c>
      <c r="B14" t="s">
        <v>23</v>
      </c>
      <c r="C14">
        <v>0.26</v>
      </c>
      <c r="D14">
        <v>88</v>
      </c>
    </row>
    <row r="15" spans="1:4" x14ac:dyDescent="0.2">
      <c r="A15" s="3" t="s">
        <v>34</v>
      </c>
      <c r="B15" t="s">
        <v>10</v>
      </c>
      <c r="C15">
        <v>0</v>
      </c>
      <c r="D15">
        <v>83</v>
      </c>
    </row>
    <row r="16" spans="1:4" x14ac:dyDescent="0.2">
      <c r="A16" s="3" t="s">
        <v>34</v>
      </c>
      <c r="B16" t="s">
        <v>15</v>
      </c>
      <c r="C16">
        <v>0</v>
      </c>
      <c r="D16">
        <v>83</v>
      </c>
    </row>
    <row r="17" spans="1:4" x14ac:dyDescent="0.2">
      <c r="A17" s="3" t="s">
        <v>34</v>
      </c>
      <c r="B17" t="s">
        <v>11</v>
      </c>
      <c r="C17">
        <v>0</v>
      </c>
      <c r="D17">
        <v>83</v>
      </c>
    </row>
    <row r="18" spans="1:4" x14ac:dyDescent="0.2">
      <c r="A18" s="3" t="s">
        <v>34</v>
      </c>
      <c r="B18" t="s">
        <v>9</v>
      </c>
      <c r="C18">
        <v>0</v>
      </c>
      <c r="D18">
        <v>83</v>
      </c>
    </row>
    <row r="19" spans="1:4" x14ac:dyDescent="0.2">
      <c r="A19" s="3" t="s">
        <v>34</v>
      </c>
      <c r="B19" t="s">
        <v>17</v>
      </c>
      <c r="C19">
        <v>0</v>
      </c>
      <c r="D19">
        <v>83</v>
      </c>
    </row>
    <row r="20" spans="1:4" x14ac:dyDescent="0.2">
      <c r="A20" s="3" t="s">
        <v>34</v>
      </c>
      <c r="B20" t="s">
        <v>13</v>
      </c>
      <c r="C20">
        <v>0</v>
      </c>
      <c r="D20">
        <v>83</v>
      </c>
    </row>
    <row r="21" spans="1:4" x14ac:dyDescent="0.2">
      <c r="A21" s="3" t="s">
        <v>34</v>
      </c>
      <c r="B21" t="s">
        <v>5</v>
      </c>
      <c r="C21">
        <v>0</v>
      </c>
      <c r="D21">
        <v>83</v>
      </c>
    </row>
    <row r="22" spans="1:4" x14ac:dyDescent="0.2">
      <c r="A22" s="3" t="s">
        <v>34</v>
      </c>
      <c r="B22" t="s">
        <v>18</v>
      </c>
      <c r="C22">
        <v>0</v>
      </c>
      <c r="D22">
        <v>83</v>
      </c>
    </row>
    <row r="23" spans="1:4" x14ac:dyDescent="0.2">
      <c r="A23" s="3" t="s">
        <v>34</v>
      </c>
      <c r="B23" t="s">
        <v>20</v>
      </c>
      <c r="C23">
        <v>0</v>
      </c>
      <c r="D23">
        <v>83</v>
      </c>
    </row>
    <row r="24" spans="1:4" ht="15" x14ac:dyDescent="0.25">
      <c r="C24" s="4">
        <f>SUM(C2:C23)</f>
        <v>19.600000000000001</v>
      </c>
    </row>
    <row r="25" spans="1:4" ht="15" x14ac:dyDescent="0.25">
      <c r="C25" s="4"/>
    </row>
  </sheetData>
  <sortState ref="B2:D23">
    <sortCondition descending="1" ref="D2:D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1" sqref="A21:XFD21"/>
    </sheetView>
  </sheetViews>
  <sheetFormatPr defaultRowHeight="14.25" x14ac:dyDescent="0.2"/>
  <cols>
    <col min="1" max="1" width="9" style="3"/>
    <col min="2" max="2" width="20.875" bestFit="1" customWidth="1"/>
    <col min="3" max="3" width="8.25" customWidth="1"/>
    <col min="4" max="4" width="11.625" customWidth="1"/>
  </cols>
  <sheetData>
    <row r="1" spans="1:4" ht="30" x14ac:dyDescent="0.2">
      <c r="A1" s="2" t="s">
        <v>0</v>
      </c>
      <c r="B1" s="2" t="s">
        <v>1</v>
      </c>
      <c r="C1" s="2" t="s">
        <v>24</v>
      </c>
      <c r="D1" s="2" t="s">
        <v>28</v>
      </c>
    </row>
    <row r="2" spans="1:4" x14ac:dyDescent="0.2">
      <c r="A2" s="3">
        <v>1</v>
      </c>
      <c r="B2" t="s">
        <v>2</v>
      </c>
      <c r="C2">
        <v>15.13</v>
      </c>
      <c r="D2">
        <v>100</v>
      </c>
    </row>
    <row r="3" spans="1:4" x14ac:dyDescent="0.2">
      <c r="A3" s="3">
        <v>2</v>
      </c>
      <c r="B3" t="s">
        <v>10</v>
      </c>
      <c r="C3">
        <v>7.96</v>
      </c>
      <c r="D3">
        <v>99</v>
      </c>
    </row>
    <row r="4" spans="1:4" x14ac:dyDescent="0.2">
      <c r="A4" s="3">
        <v>3</v>
      </c>
      <c r="B4" t="s">
        <v>3</v>
      </c>
      <c r="C4">
        <v>7.64</v>
      </c>
      <c r="D4">
        <v>98</v>
      </c>
    </row>
    <row r="5" spans="1:4" x14ac:dyDescent="0.2">
      <c r="A5" s="3">
        <v>4</v>
      </c>
      <c r="B5" t="s">
        <v>19</v>
      </c>
      <c r="C5">
        <v>5.2</v>
      </c>
      <c r="D5">
        <v>97</v>
      </c>
    </row>
    <row r="6" spans="1:4" x14ac:dyDescent="0.2">
      <c r="A6" s="3">
        <v>5</v>
      </c>
      <c r="B6" t="s">
        <v>4</v>
      </c>
      <c r="C6">
        <v>4.91</v>
      </c>
      <c r="D6">
        <v>96</v>
      </c>
    </row>
    <row r="7" spans="1:4" x14ac:dyDescent="0.2">
      <c r="A7" s="3">
        <v>6</v>
      </c>
      <c r="B7" t="s">
        <v>7</v>
      </c>
      <c r="C7">
        <v>4.2699999999999996</v>
      </c>
      <c r="D7">
        <v>95</v>
      </c>
    </row>
    <row r="8" spans="1:4" x14ac:dyDescent="0.2">
      <c r="A8" s="3">
        <v>7</v>
      </c>
      <c r="B8" t="s">
        <v>21</v>
      </c>
      <c r="C8">
        <v>4.0599999999999996</v>
      </c>
      <c r="D8">
        <v>94</v>
      </c>
    </row>
    <row r="9" spans="1:4" x14ac:dyDescent="0.2">
      <c r="A9" s="3">
        <v>8</v>
      </c>
      <c r="B9" t="s">
        <v>23</v>
      </c>
      <c r="C9">
        <v>3.85</v>
      </c>
      <c r="D9">
        <v>93</v>
      </c>
    </row>
    <row r="10" spans="1:4" x14ac:dyDescent="0.2">
      <c r="A10" s="3">
        <v>9</v>
      </c>
      <c r="B10" t="s">
        <v>12</v>
      </c>
      <c r="C10">
        <v>3.17</v>
      </c>
      <c r="D10">
        <v>92</v>
      </c>
    </row>
    <row r="11" spans="1:4" x14ac:dyDescent="0.2">
      <c r="A11" s="3">
        <v>10</v>
      </c>
      <c r="B11" t="s">
        <v>15</v>
      </c>
      <c r="C11">
        <v>2.48</v>
      </c>
      <c r="D11">
        <v>91</v>
      </c>
    </row>
    <row r="12" spans="1:4" x14ac:dyDescent="0.2">
      <c r="A12" s="3">
        <v>11</v>
      </c>
      <c r="B12" t="s">
        <v>17</v>
      </c>
      <c r="C12">
        <v>2.44</v>
      </c>
      <c r="D12">
        <v>90</v>
      </c>
    </row>
    <row r="13" spans="1:4" x14ac:dyDescent="0.2">
      <c r="A13" s="3">
        <v>12</v>
      </c>
      <c r="B13" t="s">
        <v>16</v>
      </c>
      <c r="C13">
        <v>2.29</v>
      </c>
      <c r="D13">
        <v>89</v>
      </c>
    </row>
    <row r="14" spans="1:4" x14ac:dyDescent="0.2">
      <c r="A14" s="3">
        <v>13</v>
      </c>
      <c r="B14" t="s">
        <v>18</v>
      </c>
      <c r="C14">
        <v>1.69</v>
      </c>
      <c r="D14">
        <v>88</v>
      </c>
    </row>
    <row r="15" spans="1:4" x14ac:dyDescent="0.2">
      <c r="A15" s="3">
        <v>14</v>
      </c>
      <c r="B15" t="s">
        <v>11</v>
      </c>
      <c r="C15">
        <v>0.92</v>
      </c>
      <c r="D15">
        <v>87</v>
      </c>
    </row>
    <row r="16" spans="1:4" x14ac:dyDescent="0.2">
      <c r="A16" s="3">
        <v>15</v>
      </c>
      <c r="B16" t="s">
        <v>6</v>
      </c>
      <c r="C16">
        <v>0.74</v>
      </c>
      <c r="D16">
        <v>86</v>
      </c>
    </row>
    <row r="17" spans="1:4" x14ac:dyDescent="0.2">
      <c r="A17" s="3" t="s">
        <v>31</v>
      </c>
      <c r="B17" t="s">
        <v>8</v>
      </c>
      <c r="C17">
        <v>0</v>
      </c>
      <c r="D17">
        <v>81</v>
      </c>
    </row>
    <row r="18" spans="1:4" x14ac:dyDescent="0.2">
      <c r="A18" s="3" t="s">
        <v>31</v>
      </c>
      <c r="B18" t="s">
        <v>14</v>
      </c>
      <c r="C18">
        <v>0</v>
      </c>
      <c r="D18">
        <v>81</v>
      </c>
    </row>
    <row r="19" spans="1:4" x14ac:dyDescent="0.2">
      <c r="A19" s="3" t="s">
        <v>31</v>
      </c>
      <c r="B19" t="s">
        <v>22</v>
      </c>
      <c r="C19">
        <v>0</v>
      </c>
      <c r="D19">
        <v>81</v>
      </c>
    </row>
    <row r="20" spans="1:4" x14ac:dyDescent="0.2">
      <c r="A20" s="3" t="s">
        <v>31</v>
      </c>
      <c r="B20" t="s">
        <v>9</v>
      </c>
      <c r="C20">
        <v>0</v>
      </c>
      <c r="D20">
        <v>81</v>
      </c>
    </row>
    <row r="21" spans="1:4" x14ac:dyDescent="0.2">
      <c r="A21" s="3" t="s">
        <v>31</v>
      </c>
      <c r="B21" t="s">
        <v>5</v>
      </c>
      <c r="C21">
        <v>0</v>
      </c>
      <c r="D21">
        <v>81</v>
      </c>
    </row>
    <row r="22" spans="1:4" x14ac:dyDescent="0.2">
      <c r="A22" s="3" t="s">
        <v>25</v>
      </c>
      <c r="B22" t="s">
        <v>13</v>
      </c>
      <c r="C22">
        <v>0</v>
      </c>
      <c r="D22">
        <v>61</v>
      </c>
    </row>
    <row r="23" spans="1:4" x14ac:dyDescent="0.2">
      <c r="A23" s="3" t="s">
        <v>25</v>
      </c>
      <c r="B23" t="s">
        <v>20</v>
      </c>
      <c r="C23">
        <v>0</v>
      </c>
      <c r="D23">
        <v>61</v>
      </c>
    </row>
    <row r="24" spans="1:4" ht="15" x14ac:dyDescent="0.25">
      <c r="A24"/>
      <c r="C24" s="4">
        <f>SUM(C2:C23)</f>
        <v>66.75</v>
      </c>
    </row>
    <row r="25" spans="1:4" x14ac:dyDescent="0.2">
      <c r="A25"/>
    </row>
    <row r="26" spans="1:4" x14ac:dyDescent="0.2">
      <c r="A26"/>
    </row>
    <row r="27" spans="1:4" x14ac:dyDescent="0.2">
      <c r="A27"/>
    </row>
    <row r="28" spans="1:4" x14ac:dyDescent="0.2">
      <c r="A28"/>
    </row>
    <row r="29" spans="1:4" x14ac:dyDescent="0.2">
      <c r="A29"/>
    </row>
  </sheetData>
  <autoFilter ref="A1:D1">
    <sortState ref="A2:C29">
      <sortCondition descending="1" ref="C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Junior High Standings</vt:lpstr>
      <vt:lpstr>Tournament 1</vt:lpstr>
      <vt:lpstr>Tournament 2</vt:lpstr>
      <vt:lpstr>Tournament 3</vt:lpstr>
      <vt:lpstr>Tournament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Deischl, Scott</dc:creator>
  <cp:lastModifiedBy>Carla Lovell</cp:lastModifiedBy>
  <dcterms:created xsi:type="dcterms:W3CDTF">2018-10-15T17:08:34Z</dcterms:created>
  <dcterms:modified xsi:type="dcterms:W3CDTF">2019-02-03T23:33:39Z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2018-10-15T17:04:25Z</dcterms:created>
  <cp:revision>0</cp:revision>
</cp:coreProperties>
</file>